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2" l="1"/>
  <c r="C12" i="1" l="1"/>
  <c r="D13" i="1" s="1"/>
</calcChain>
</file>

<file path=xl/sharedStrings.xml><?xml version="1.0" encoding="utf-8"?>
<sst xmlns="http://schemas.openxmlformats.org/spreadsheetml/2006/main" count="71" uniqueCount="58">
  <si>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</si>
  <si>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</si>
  <si>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</si>
  <si>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</si>
  <si>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</si>
  <si>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</si>
  <si>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</si>
  <si>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</si>
  <si>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</si>
  <si>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</si>
  <si>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</si>
  <si>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</si>
  <si>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</si>
  <si>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</si>
  <si>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</si>
  <si>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</si>
  <si>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</si>
  <si>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</si>
  <si>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</si>
  <si>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</si>
  <si>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</si>
  <si>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</si>
  <si>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</si>
  <si>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</si>
  <si>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</si>
  <si>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</si>
  <si>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</si>
  <si>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</si>
  <si>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I. Отчет по затратам на содержание и текущий ремонт общего имущества жилого дома за 2018 год
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</si>
  <si>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</si>
  <si>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</si>
  <si>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</si>
  <si>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</si>
  <si>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</si>
  <si>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</si>
  <si>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</si>
  <si>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Сбор информации о состоянии защитного оборудования квартир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</si>
  <si>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</si>
  <si>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</si>
  <si>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</si>
  <si>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</si>
  <si>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</si>
  <si>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</si>
  <si>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</si>
  <si>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</si>
  <si>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</si>
  <si>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</si>
  <si>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</si>
  <si>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>подключение радиатора отопления в 3 подъезде</t>
  </si>
  <si>
    <t>ремонт крыльца 4 подъезд</t>
  </si>
  <si>
    <t>демонтаж скамеек 3 шт</t>
  </si>
  <si>
    <t>дезинфекция подвальных помещений</t>
  </si>
  <si>
    <t>изготовление и установка перил-поручней у 1, 3,4 подъезда (16,4 м.п)</t>
  </si>
  <si>
    <t>Аварийно-диспетчерское  обслуживание</t>
  </si>
  <si>
    <t>ремонт розлива ГВС в подвале (210 м.п)</t>
  </si>
  <si>
    <t>замена трубопровода ЦО в подвале (5 м.п)</t>
  </si>
  <si>
    <t>поверка общедомового прибора учета (1 комплект)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</si>
  <si>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01.01.2018 ПО 31.12.2018 ПО ОБЪЕКТУ:
ЖИЛОЙ МНОГОКВАРТИРНЫЙ ДОМ ПО АДРЕСУ: Ленинградская область, Волховский район, г.Новая Ладога, м-н "А", д.11А</t>
    </r>
    <r>
      <rPr>
        <sz val="11"/>
        <color theme="1"/>
        <rFont val="Calibri"/>
        <family val="2"/>
        <charset val="204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</si>
</sst>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zoomScaleNormal="100" zoomScalePageLayoutView="130" workbookViewId="0">
      <selection activeCell="B1" sqref="B1:E5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1" t="s">
        <v>57</v>
      </c>
      <c r="C1" s="41"/>
      <c r="D1" s="42"/>
      <c r="E1" s="42"/>
    </row>
    <row r="2" spans="1:5" x14ac:dyDescent="0.3">
      <c r="B2" s="42"/>
      <c r="C2" s="42"/>
      <c r="D2" s="42"/>
      <c r="E2" s="42"/>
    </row>
    <row r="3" spans="1:5" x14ac:dyDescent="0.3">
      <c r="B3" s="42"/>
      <c r="C3" s="42"/>
      <c r="D3" s="42"/>
      <c r="E3" s="42"/>
    </row>
    <row r="4" spans="1:5" x14ac:dyDescent="0.3">
      <c r="B4" s="42"/>
      <c r="C4" s="42"/>
      <c r="D4" s="42"/>
      <c r="E4" s="42"/>
    </row>
    <row r="5" spans="1:5" ht="47.25" customHeight="1" x14ac:dyDescent="0.3">
      <c r="B5" s="42"/>
      <c r="C5" s="42"/>
      <c r="D5" s="42"/>
      <c r="E5" s="42"/>
    </row>
    <row r="6" spans="1:5" ht="46.8" customHeight="1" x14ac:dyDescent="0.3">
      <c r="A6" s="47" t="s">
        <v>28</v>
      </c>
      <c r="B6" s="47"/>
      <c r="C6" s="47"/>
      <c r="D6" s="47"/>
      <c r="E6" s="47"/>
    </row>
    <row r="7" spans="1:5" ht="115.8" customHeight="1" x14ac:dyDescent="0.3">
      <c r="A7" s="3"/>
      <c r="B7" s="3"/>
      <c r="C7" s="52" t="s">
        <v>0</v>
      </c>
      <c r="D7" s="52"/>
      <c r="E7" s="25" t="s">
        <v>29</v>
      </c>
    </row>
    <row r="8" spans="1:5" ht="15.6" x14ac:dyDescent="0.3">
      <c r="A8" s="4">
        <v>1</v>
      </c>
      <c r="B8" s="12" t="s">
        <v>26</v>
      </c>
      <c r="C8" s="53">
        <v>58663.66</v>
      </c>
      <c r="D8" s="53"/>
      <c r="E8" s="26">
        <v>4289.6099999999997</v>
      </c>
    </row>
    <row r="9" spans="1:5" ht="15.6" x14ac:dyDescent="0.3">
      <c r="A9" s="4" t="s">
        <v>5</v>
      </c>
      <c r="B9" s="12" t="s">
        <v>7</v>
      </c>
      <c r="C9" s="53">
        <v>762904.39</v>
      </c>
      <c r="D9" s="53"/>
      <c r="E9" s="26">
        <v>34960.44</v>
      </c>
    </row>
    <row r="10" spans="1:5" ht="15.6" x14ac:dyDescent="0.3">
      <c r="A10" s="4" t="s">
        <v>6</v>
      </c>
      <c r="B10" s="12" t="s">
        <v>8</v>
      </c>
      <c r="C10" s="53">
        <v>742169.04</v>
      </c>
      <c r="D10" s="53"/>
      <c r="E10" s="26">
        <v>35158.6</v>
      </c>
    </row>
    <row r="11" spans="1:5" ht="30" customHeight="1" x14ac:dyDescent="0.3">
      <c r="A11" s="5">
        <v>4</v>
      </c>
      <c r="B11" s="13" t="s">
        <v>9</v>
      </c>
      <c r="C11" s="54">
        <v>79399.009999999995</v>
      </c>
      <c r="D11" s="54"/>
      <c r="E11" s="26">
        <v>4091.45</v>
      </c>
    </row>
    <row r="12" spans="1:5" ht="31.5" customHeight="1" x14ac:dyDescent="0.3">
      <c r="A12" s="5" t="s">
        <v>10</v>
      </c>
      <c r="B12" s="13" t="s">
        <v>11</v>
      </c>
      <c r="C12" s="54">
        <f>SUM(D19:D47)</f>
        <v>953265</v>
      </c>
      <c r="D12" s="54"/>
      <c r="E12" s="9"/>
    </row>
    <row r="13" spans="1:5" ht="53.4" customHeight="1" x14ac:dyDescent="0.3">
      <c r="A13" s="5" t="s">
        <v>12</v>
      </c>
      <c r="B13" s="8" t="s">
        <v>13</v>
      </c>
      <c r="C13" s="22"/>
      <c r="D13" s="13">
        <f>C10-C12</f>
        <v>-211095.95999999996</v>
      </c>
      <c r="E13" s="11"/>
    </row>
    <row r="14" spans="1:5" x14ac:dyDescent="0.3">
      <c r="A14" s="6"/>
      <c r="B14" s="6"/>
      <c r="C14" s="6"/>
      <c r="D14" s="6"/>
      <c r="E14" s="6"/>
    </row>
    <row r="15" spans="1:5" ht="13.2" customHeight="1" x14ac:dyDescent="0.3">
      <c r="A15" s="6"/>
      <c r="B15" s="6"/>
      <c r="C15" s="6"/>
      <c r="D15" s="6"/>
      <c r="E15" s="6"/>
    </row>
    <row r="16" spans="1:5" hidden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t="54.6" customHeight="1" x14ac:dyDescent="0.3">
      <c r="A18" s="7" t="s">
        <v>1</v>
      </c>
      <c r="B18" s="57" t="s">
        <v>2</v>
      </c>
      <c r="C18" s="58"/>
      <c r="D18" s="2" t="s">
        <v>4</v>
      </c>
      <c r="E18" s="9"/>
    </row>
    <row r="19" spans="1:5" ht="115.8" customHeight="1" x14ac:dyDescent="0.3">
      <c r="A19" s="48" t="s">
        <v>3</v>
      </c>
      <c r="B19" s="50" t="s">
        <v>27</v>
      </c>
      <c r="C19" s="51"/>
      <c r="D19" s="13">
        <v>3000</v>
      </c>
      <c r="E19" s="10"/>
    </row>
    <row r="20" spans="1:5" ht="15.6" hidden="1" x14ac:dyDescent="0.3">
      <c r="A20" s="49"/>
      <c r="B20" s="59"/>
      <c r="C20" s="60"/>
      <c r="D20" s="13"/>
      <c r="E20" s="10"/>
    </row>
    <row r="21" spans="1:5" ht="29.4" customHeight="1" x14ac:dyDescent="0.3">
      <c r="A21" s="30"/>
      <c r="B21" s="59" t="s">
        <v>52</v>
      </c>
      <c r="C21" s="60"/>
      <c r="D21" s="29">
        <v>8362</v>
      </c>
      <c r="E21" s="10"/>
    </row>
    <row r="22" spans="1:5" ht="15.6" x14ac:dyDescent="0.3">
      <c r="A22" s="30"/>
      <c r="B22" s="59" t="s">
        <v>49</v>
      </c>
      <c r="C22" s="60"/>
      <c r="D22" s="29">
        <v>2031</v>
      </c>
      <c r="E22" s="10"/>
    </row>
    <row r="23" spans="1:5" ht="15.6" x14ac:dyDescent="0.3">
      <c r="A23" s="33"/>
      <c r="B23" s="59" t="s">
        <v>50</v>
      </c>
      <c r="C23" s="60"/>
      <c r="D23" s="31">
        <v>17970</v>
      </c>
      <c r="E23" s="10"/>
    </row>
    <row r="24" spans="1:5" ht="15.6" x14ac:dyDescent="0.3">
      <c r="A24" s="33"/>
      <c r="B24" s="59"/>
      <c r="C24" s="60"/>
      <c r="D24" s="31"/>
      <c r="E24" s="10"/>
    </row>
    <row r="25" spans="1:5" ht="15.6" x14ac:dyDescent="0.3">
      <c r="A25" s="30"/>
      <c r="B25" s="59"/>
      <c r="C25" s="60"/>
      <c r="D25" s="29"/>
      <c r="E25" s="10"/>
    </row>
    <row r="26" spans="1:5" ht="243.6" customHeight="1" x14ac:dyDescent="0.3">
      <c r="A26" s="24" t="s">
        <v>5</v>
      </c>
      <c r="B26" s="55" t="s">
        <v>30</v>
      </c>
      <c r="C26" s="56"/>
      <c r="D26" s="19">
        <v>104000</v>
      </c>
      <c r="E26" s="11"/>
    </row>
    <row r="27" spans="1:5" ht="24.6" customHeight="1" x14ac:dyDescent="0.3">
      <c r="A27" s="24"/>
      <c r="B27" s="38"/>
      <c r="C27" s="39"/>
      <c r="D27" s="19"/>
      <c r="E27" s="11"/>
    </row>
    <row r="28" spans="1:5" ht="21" customHeight="1" x14ac:dyDescent="0.3">
      <c r="A28" s="24"/>
      <c r="B28" s="38"/>
      <c r="C28" s="39"/>
      <c r="D28" s="19"/>
      <c r="E28" s="11"/>
    </row>
    <row r="29" spans="1:5" ht="139.80000000000001" customHeight="1" x14ac:dyDescent="0.3">
      <c r="A29" s="24" t="s">
        <v>6</v>
      </c>
      <c r="B29" s="55" t="s">
        <v>31</v>
      </c>
      <c r="C29" s="56"/>
      <c r="D29" s="19">
        <v>40000</v>
      </c>
      <c r="E29" s="11"/>
    </row>
    <row r="30" spans="1:5" ht="21.6" hidden="1" customHeight="1" x14ac:dyDescent="0.3">
      <c r="A30" s="24"/>
      <c r="B30" s="38"/>
      <c r="C30" s="39"/>
      <c r="D30" s="19"/>
      <c r="E30" s="11"/>
    </row>
    <row r="31" spans="1:5" ht="21.6" customHeight="1" x14ac:dyDescent="0.3">
      <c r="A31" s="24"/>
      <c r="B31" s="38"/>
      <c r="C31" s="39"/>
      <c r="D31" s="19"/>
      <c r="E31" s="11"/>
    </row>
    <row r="32" spans="1:5" ht="56.4" customHeight="1" x14ac:dyDescent="0.3">
      <c r="A32" s="24" t="s">
        <v>14</v>
      </c>
      <c r="B32" s="50" t="s">
        <v>15</v>
      </c>
      <c r="C32" s="51"/>
      <c r="D32" s="12"/>
      <c r="E32" s="9"/>
    </row>
    <row r="33" spans="1:5" ht="210" customHeight="1" x14ac:dyDescent="0.3">
      <c r="A33" s="24" t="s">
        <v>33</v>
      </c>
      <c r="B33" s="61" t="s">
        <v>32</v>
      </c>
      <c r="C33" s="61"/>
      <c r="D33" s="12">
        <v>5000</v>
      </c>
      <c r="E33" s="9"/>
    </row>
    <row r="34" spans="1:5" ht="29.4" customHeight="1" x14ac:dyDescent="0.3">
      <c r="A34" s="24"/>
      <c r="B34" s="36" t="s">
        <v>51</v>
      </c>
      <c r="C34" s="37"/>
      <c r="D34" s="27">
        <v>6848</v>
      </c>
      <c r="E34" s="9"/>
    </row>
    <row r="35" spans="1:5" ht="27" customHeight="1" x14ac:dyDescent="0.3">
      <c r="A35" s="24"/>
      <c r="B35" s="36"/>
      <c r="C35" s="37"/>
      <c r="D35" s="28"/>
      <c r="E35" s="9"/>
    </row>
    <row r="36" spans="1:5" ht="23.4" customHeight="1" x14ac:dyDescent="0.3">
      <c r="A36" s="24"/>
      <c r="B36" s="36"/>
      <c r="C36" s="37"/>
      <c r="D36" s="27"/>
      <c r="E36" s="9"/>
    </row>
    <row r="37" spans="1:5" ht="130.19999999999999" customHeight="1" x14ac:dyDescent="0.3">
      <c r="A37" s="24" t="s">
        <v>35</v>
      </c>
      <c r="B37" s="44" t="s">
        <v>34</v>
      </c>
      <c r="C37" s="44"/>
      <c r="D37" s="12">
        <v>5000</v>
      </c>
      <c r="E37" s="9"/>
    </row>
    <row r="38" spans="1:5" ht="23.4" customHeight="1" x14ac:dyDescent="0.3">
      <c r="A38" s="24"/>
      <c r="B38" s="59" t="s">
        <v>54</v>
      </c>
      <c r="C38" s="60"/>
      <c r="D38" s="32">
        <v>366237</v>
      </c>
      <c r="E38" s="9"/>
    </row>
    <row r="39" spans="1:5" ht="23.4" customHeight="1" x14ac:dyDescent="0.3">
      <c r="A39" s="24"/>
      <c r="B39" s="59" t="s">
        <v>55</v>
      </c>
      <c r="C39" s="60"/>
      <c r="D39" s="34">
        <v>6390</v>
      </c>
      <c r="E39" s="9"/>
    </row>
    <row r="40" spans="1:5" ht="23.4" customHeight="1" x14ac:dyDescent="0.3">
      <c r="A40" s="24"/>
      <c r="B40" s="59" t="s">
        <v>48</v>
      </c>
      <c r="C40" s="60"/>
      <c r="D40" s="34">
        <v>2591</v>
      </c>
      <c r="E40" s="9"/>
    </row>
    <row r="41" spans="1:5" ht="29.4" customHeight="1" x14ac:dyDescent="0.3">
      <c r="A41" s="24"/>
      <c r="B41" s="59" t="s">
        <v>56</v>
      </c>
      <c r="C41" s="60"/>
      <c r="D41" s="32">
        <v>22220</v>
      </c>
      <c r="E41" s="9"/>
    </row>
    <row r="42" spans="1:5" ht="246.6" customHeight="1" x14ac:dyDescent="0.3">
      <c r="A42" s="24" t="s">
        <v>43</v>
      </c>
      <c r="B42" s="44" t="s">
        <v>36</v>
      </c>
      <c r="C42" s="44"/>
      <c r="D42" s="12">
        <v>2000</v>
      </c>
      <c r="E42" s="9"/>
    </row>
    <row r="43" spans="1:5" ht="15.6" x14ac:dyDescent="0.3">
      <c r="A43" s="24" t="s">
        <v>10</v>
      </c>
      <c r="B43" s="35" t="s">
        <v>37</v>
      </c>
      <c r="C43" s="43"/>
      <c r="D43" s="20">
        <v>7968</v>
      </c>
      <c r="E43" s="9"/>
    </row>
    <row r="44" spans="1:5" ht="15.6" x14ac:dyDescent="0.3">
      <c r="A44" s="24" t="s">
        <v>12</v>
      </c>
      <c r="B44" s="35" t="s">
        <v>38</v>
      </c>
      <c r="C44" s="35"/>
      <c r="D44" s="20">
        <v>91169</v>
      </c>
      <c r="E44" s="9"/>
    </row>
    <row r="45" spans="1:5" ht="31.2" customHeight="1" x14ac:dyDescent="0.3">
      <c r="A45" s="18" t="s">
        <v>39</v>
      </c>
      <c r="B45" s="46" t="s">
        <v>16</v>
      </c>
      <c r="C45" s="46"/>
      <c r="D45" s="12">
        <v>26048</v>
      </c>
    </row>
    <row r="46" spans="1:5" ht="35.4" customHeight="1" x14ac:dyDescent="0.3">
      <c r="A46" s="18" t="s">
        <v>40</v>
      </c>
      <c r="B46" s="44" t="s">
        <v>53</v>
      </c>
      <c r="C46" s="44"/>
      <c r="D46" s="12">
        <v>62516</v>
      </c>
    </row>
    <row r="47" spans="1:5" ht="15.6" x14ac:dyDescent="0.3">
      <c r="A47" s="18" t="s">
        <v>42</v>
      </c>
      <c r="B47" s="45" t="s">
        <v>41</v>
      </c>
      <c r="C47" s="45"/>
      <c r="D47" s="12">
        <v>173915</v>
      </c>
    </row>
    <row r="49" spans="2:4" ht="15.6" x14ac:dyDescent="0.3">
      <c r="B49" s="40" t="s">
        <v>25</v>
      </c>
      <c r="C49" s="40"/>
      <c r="D49" s="40"/>
    </row>
  </sheetData>
  <mergeCells count="40">
    <mergeCell ref="B41:C41"/>
    <mergeCell ref="B27:C27"/>
    <mergeCell ref="B31:C31"/>
    <mergeCell ref="B38:C38"/>
    <mergeCell ref="B23:C23"/>
    <mergeCell ref="B24:C24"/>
    <mergeCell ref="B40:C40"/>
    <mergeCell ref="B39:C39"/>
    <mergeCell ref="C11:D11"/>
    <mergeCell ref="B29:C29"/>
    <mergeCell ref="B42:C42"/>
    <mergeCell ref="C12:D12"/>
    <mergeCell ref="B18:C18"/>
    <mergeCell ref="B19:C19"/>
    <mergeCell ref="B20:C20"/>
    <mergeCell ref="B30:C30"/>
    <mergeCell ref="B26:C26"/>
    <mergeCell ref="B34:C34"/>
    <mergeCell ref="B33:C33"/>
    <mergeCell ref="B37:C37"/>
    <mergeCell ref="B25:C25"/>
    <mergeCell ref="B21:C21"/>
    <mergeCell ref="B22:C22"/>
    <mergeCell ref="B35:C35"/>
    <mergeCell ref="B44:C44"/>
    <mergeCell ref="B36:C36"/>
    <mergeCell ref="B28:C28"/>
    <mergeCell ref="B49:D49"/>
    <mergeCell ref="B1:E5"/>
    <mergeCell ref="B43:C43"/>
    <mergeCell ref="B46:C46"/>
    <mergeCell ref="B47:C47"/>
    <mergeCell ref="B45:C45"/>
    <mergeCell ref="A6:E6"/>
    <mergeCell ref="A19:A20"/>
    <mergeCell ref="B32:C32"/>
    <mergeCell ref="C7:D7"/>
    <mergeCell ref="C8:D8"/>
    <mergeCell ref="C9:D9"/>
    <mergeCell ref="C10:D1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4" workbookViewId="0">
      <selection activeCell="A3" sqref="A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5" t="s">
        <v>47</v>
      </c>
      <c r="B1" s="66"/>
      <c r="C1" s="66"/>
    </row>
    <row r="2" spans="1:3" ht="37.200000000000003" customHeight="1" x14ac:dyDescent="0.3">
      <c r="A2" s="66"/>
      <c r="B2" s="66"/>
      <c r="C2" s="66"/>
    </row>
    <row r="4" spans="1:3" ht="15.6" customHeight="1" x14ac:dyDescent="0.3">
      <c r="A4" s="63" t="s">
        <v>20</v>
      </c>
      <c r="B4" s="62" t="s">
        <v>2</v>
      </c>
      <c r="C4" s="64" t="s">
        <v>21</v>
      </c>
    </row>
    <row r="5" spans="1:3" ht="54.6" customHeight="1" x14ac:dyDescent="0.3">
      <c r="A5" s="63"/>
      <c r="B5" s="62"/>
      <c r="C5" s="62"/>
    </row>
    <row r="6" spans="1:3" ht="46.8" x14ac:dyDescent="0.3">
      <c r="A6" s="14" t="s">
        <v>3</v>
      </c>
      <c r="B6" s="16" t="s">
        <v>18</v>
      </c>
      <c r="C6" s="15">
        <v>3.4</v>
      </c>
    </row>
    <row r="7" spans="1:3" ht="156" customHeight="1" x14ac:dyDescent="0.3">
      <c r="A7" s="14" t="s">
        <v>5</v>
      </c>
      <c r="B7" s="16" t="s">
        <v>19</v>
      </c>
      <c r="C7" s="15">
        <v>4.2699999999999996</v>
      </c>
    </row>
    <row r="8" spans="1:3" ht="140.4" customHeight="1" x14ac:dyDescent="0.3">
      <c r="A8" s="14" t="s">
        <v>6</v>
      </c>
      <c r="B8" s="14" t="s">
        <v>22</v>
      </c>
      <c r="C8" s="15">
        <v>3.38</v>
      </c>
    </row>
    <row r="9" spans="1:3" ht="66" customHeight="1" x14ac:dyDescent="0.3">
      <c r="A9" s="14" t="s">
        <v>14</v>
      </c>
      <c r="B9" s="23" t="s">
        <v>17</v>
      </c>
      <c r="C9" s="15">
        <v>1.68</v>
      </c>
    </row>
    <row r="10" spans="1:3" ht="124.95" customHeight="1" x14ac:dyDescent="0.3">
      <c r="A10" s="14" t="s">
        <v>10</v>
      </c>
      <c r="B10" s="17" t="s">
        <v>23</v>
      </c>
      <c r="C10" s="15">
        <v>0.7</v>
      </c>
    </row>
    <row r="11" spans="1:3" ht="124.95" customHeight="1" x14ac:dyDescent="0.3">
      <c r="A11" s="14" t="s">
        <v>12</v>
      </c>
      <c r="B11" s="17" t="s">
        <v>44</v>
      </c>
      <c r="C11" s="15">
        <v>0.24</v>
      </c>
    </row>
    <row r="12" spans="1:3" ht="124.95" customHeight="1" x14ac:dyDescent="0.3">
      <c r="A12" s="14" t="s">
        <v>39</v>
      </c>
      <c r="B12" s="17" t="s">
        <v>45</v>
      </c>
      <c r="C12" s="15">
        <v>2.4500000000000002</v>
      </c>
    </row>
    <row r="13" spans="1:3" ht="76.95" customHeight="1" x14ac:dyDescent="0.3">
      <c r="A13" s="14" t="s">
        <v>12</v>
      </c>
      <c r="B13" s="14" t="s">
        <v>46</v>
      </c>
      <c r="C13" s="15">
        <v>4.8600000000000003</v>
      </c>
    </row>
    <row r="15" spans="1:3" ht="31.2" x14ac:dyDescent="0.3">
      <c r="B15" s="21" t="s">
        <v>24</v>
      </c>
      <c r="C15" s="1">
        <f>SUM(C6:C14)</f>
        <v>20.98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2019-03-26T14:46:17Z</dcterms:modified>
</cp:coreProperties>
</file>