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<sst xmlns="http://schemas.openxmlformats.org/spreadsheetml/2006/main" count="80" uniqueCount="63">
  <si>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</si>
  <si>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</si>
  <si>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</si>
  <si>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</si>
  <si>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</si>
  <si>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</si>
  <si>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</si>
  <si>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</si>
  <si>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</si>
  <si>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</si>
  <si>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</si>
  <si>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</si>
  <si>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</si>
  <si>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</si>
  <si>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</si>
  <si>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</si>
  <si>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</si>
  <si>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</si>
  <si>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</si>
  <si>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</si>
  <si>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</si>
  <si>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</si>
  <si>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</si>
  <si>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</si>
  <si>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</si>
  <si>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</si>
  <si>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</si>
  <si>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</si>
  <si>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</si>
  <si>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</si>
  <si>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</si>
  <si>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</si>
  <si>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</si>
  <si>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</si>
  <si>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</si>
  <si>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</si>
  <si>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(12 стояков)</t>
  </si>
  <si>
    <t xml:space="preserve">Коммунальные  
услуги   СОИ     
(ГВС, ХВС,
эл.энергия, сточные воды)
(руб.)        
</t>
  </si>
  <si>
    <t>проведение дезинсекции подвального помещения (470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</si>
  <si>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</si>
  <si>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</si>
  <si>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</si>
  <si>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</si>
  <si>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</si>
  <si>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 xml:space="preserve">(руб. за 1 кв. м
общей площади)  </t>
  </si>
  <si>
    <t>Итого тариф за содержания жилого помещения составляет:</t>
  </si>
  <si>
    <t>Тариф в месяц</t>
  </si>
  <si>
    <t>руб. за 1 кв. м
общей площади</t>
  </si>
  <si>
    <t xml:space="preserve">руб. за 1 квартиру </t>
  </si>
  <si>
    <t>Техническое обслуживание ВДГО   в домах с эксплуатацией газового оборудования 30 лет и более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</si>
  <si>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 ЗА ОТЧЕТНЫЙ ПЕРИОД                                                  С 01.01.2023 ПО 31.12.2023 ПО ОБЪЕКТУ:
ЖИЛОЙ МНОГОКВАРТИРНЫЙ ДОМ ПО АДРЕСУ: Ленинградская область, Волховский район, г.Новая Ладога, м-н "В", д.1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</si>
  <si>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2023 год
</t>
  </si>
  <si>
    <t>замена стояка отопления кв.51,55 (8 м.п)</t>
  </si>
  <si>
    <t>ремонт стояков канализации в подвале - 160 м.п.</t>
  </si>
  <si>
    <t>очистка кровли от наледи вручную - (60 м.п. - 3 раза; 40 м.п - 3 раза).</t>
  </si>
  <si>
    <t>замена стояка канализации кв.28,31,34 - 10 м.п</t>
  </si>
  <si>
    <t>опиловка кустов</t>
  </si>
  <si>
    <t>ремонт рамы во 2 подъезде</t>
  </si>
  <si>
    <t>изготовление и установка урн (4 шт.)</t>
  </si>
  <si>
    <t>замена аварийного участка полотенцесушителя кв.41-44 (4 м.п)</t>
  </si>
  <si>
    <t>покос травы 900 кв.м. (3 раза)</t>
  </si>
  <si>
    <t>установка светодиодных светильников (3 шт.)</t>
  </si>
  <si>
    <t xml:space="preserve">II. СТАВКИ
ОПЛАТЫ ЗА ЖИЛОЕ ПОМЕЩЕНИЕ ЗА ОТЧЕТНЫЙ ПЕРИОД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</si>
</sst>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34" zoomScaleNormal="100" zoomScalePageLayoutView="130" workbookViewId="0">
      <selection activeCell="G45" sqref="G4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3" t="s">
        <v>50</v>
      </c>
      <c r="C1" s="63"/>
      <c r="D1" s="64"/>
      <c r="E1" s="64"/>
    </row>
    <row r="2" spans="1:5" x14ac:dyDescent="0.3">
      <c r="B2" s="64"/>
      <c r="C2" s="64"/>
      <c r="D2" s="64"/>
      <c r="E2" s="64"/>
    </row>
    <row r="3" spans="1:5" x14ac:dyDescent="0.3">
      <c r="B3" s="64"/>
      <c r="C3" s="64"/>
      <c r="D3" s="64"/>
      <c r="E3" s="64"/>
    </row>
    <row r="4" spans="1:5" x14ac:dyDescent="0.3">
      <c r="B4" s="64"/>
      <c r="C4" s="64"/>
      <c r="D4" s="64"/>
      <c r="E4" s="64"/>
    </row>
    <row r="5" spans="1:5" ht="47.25" customHeight="1" x14ac:dyDescent="0.3">
      <c r="B5" s="64"/>
      <c r="C5" s="64"/>
      <c r="D5" s="64"/>
      <c r="E5" s="64"/>
    </row>
    <row r="6" spans="1:5" ht="46.95" customHeight="1" x14ac:dyDescent="0.3">
      <c r="A6" s="68" t="s">
        <v>51</v>
      </c>
      <c r="B6" s="68"/>
      <c r="C6" s="68"/>
      <c r="D6" s="68"/>
      <c r="E6" s="68"/>
    </row>
    <row r="7" spans="1:5" ht="124.2" customHeight="1" x14ac:dyDescent="0.3">
      <c r="A7" s="3"/>
      <c r="B7" s="3"/>
      <c r="C7" s="71" t="s">
        <v>0</v>
      </c>
      <c r="D7" s="71"/>
      <c r="E7" s="24" t="s">
        <v>37</v>
      </c>
    </row>
    <row r="8" spans="1:5" ht="15.6" x14ac:dyDescent="0.3">
      <c r="A8" s="4">
        <v>1</v>
      </c>
      <c r="B8" s="12" t="s">
        <v>23</v>
      </c>
      <c r="C8" s="45">
        <v>122484.78</v>
      </c>
      <c r="D8" s="45"/>
      <c r="E8" s="44">
        <v>4971.08</v>
      </c>
    </row>
    <row r="9" spans="1:5" ht="15.6" x14ac:dyDescent="0.3">
      <c r="A9" s="4" t="s">
        <v>5</v>
      </c>
      <c r="B9" s="12" t="s">
        <v>7</v>
      </c>
      <c r="C9" s="72">
        <v>749964.04</v>
      </c>
      <c r="D9" s="72"/>
      <c r="E9" s="25">
        <v>28632.54</v>
      </c>
    </row>
    <row r="10" spans="1:5" ht="15.6" x14ac:dyDescent="0.3">
      <c r="A10" s="4" t="s">
        <v>6</v>
      </c>
      <c r="B10" s="12" t="s">
        <v>8</v>
      </c>
      <c r="C10" s="72">
        <v>734676.9</v>
      </c>
      <c r="D10" s="72"/>
      <c r="E10" s="25">
        <v>28189.08</v>
      </c>
    </row>
    <row r="11" spans="1:5" ht="30" customHeight="1" x14ac:dyDescent="0.3">
      <c r="A11" s="5">
        <v>4</v>
      </c>
      <c r="B11" s="13" t="s">
        <v>9</v>
      </c>
      <c r="C11" s="45">
        <v>137771.92000000001</v>
      </c>
      <c r="D11" s="45"/>
      <c r="E11" s="25">
        <v>5414.54</v>
      </c>
    </row>
    <row r="12" spans="1:5" ht="30" customHeight="1" x14ac:dyDescent="0.3">
      <c r="A12" s="29" t="s">
        <v>10</v>
      </c>
      <c r="B12" s="27" t="s">
        <v>34</v>
      </c>
      <c r="C12" s="28"/>
      <c r="D12" s="28">
        <v>-248461.4</v>
      </c>
      <c r="E12" s="30"/>
    </row>
    <row r="13" spans="1:5" ht="31.5" customHeight="1" x14ac:dyDescent="0.3">
      <c r="A13" s="5" t="s">
        <v>12</v>
      </c>
      <c r="B13" s="13" t="s">
        <v>11</v>
      </c>
      <c r="C13" s="45">
        <f>SUM(D20:D51)</f>
        <v>633947</v>
      </c>
      <c r="D13" s="45"/>
      <c r="E13" s="9"/>
    </row>
    <row r="14" spans="1:5" ht="53.4" customHeight="1" x14ac:dyDescent="0.3">
      <c r="A14" s="5" t="s">
        <v>28</v>
      </c>
      <c r="B14" s="8" t="s">
        <v>13</v>
      </c>
      <c r="C14" s="21"/>
      <c r="D14" s="13">
        <f>C10-C13+D12</f>
        <v>-147731.49999999997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6" t="s">
        <v>2</v>
      </c>
      <c r="C19" s="47"/>
      <c r="D19" s="2" t="s">
        <v>4</v>
      </c>
      <c r="E19" s="9"/>
    </row>
    <row r="20" spans="1:5" ht="115.95" customHeight="1" x14ac:dyDescent="0.3">
      <c r="A20" s="69" t="s">
        <v>3</v>
      </c>
      <c r="B20" s="48" t="s">
        <v>39</v>
      </c>
      <c r="C20" s="49"/>
      <c r="D20" s="13">
        <v>8800</v>
      </c>
      <c r="E20" s="10"/>
    </row>
    <row r="21" spans="1:5" ht="15.6" hidden="1" x14ac:dyDescent="0.3">
      <c r="A21" s="70"/>
      <c r="B21" s="50"/>
      <c r="C21" s="51"/>
      <c r="D21" s="13"/>
      <c r="E21" s="10"/>
    </row>
    <row r="22" spans="1:5" ht="15.6" x14ac:dyDescent="0.3">
      <c r="A22" s="36"/>
      <c r="B22" s="50" t="s">
        <v>58</v>
      </c>
      <c r="C22" s="51"/>
      <c r="D22" s="35">
        <v>34294</v>
      </c>
      <c r="E22" s="10"/>
    </row>
    <row r="23" spans="1:5" ht="30.6" customHeight="1" x14ac:dyDescent="0.3">
      <c r="A23" s="36"/>
      <c r="B23" s="50" t="s">
        <v>54</v>
      </c>
      <c r="C23" s="51"/>
      <c r="D23" s="35">
        <v>27567</v>
      </c>
      <c r="E23" s="10"/>
    </row>
    <row r="24" spans="1:5" ht="34.799999999999997" customHeight="1" x14ac:dyDescent="0.3">
      <c r="A24" s="41"/>
      <c r="B24" s="50" t="s">
        <v>57</v>
      </c>
      <c r="C24" s="51"/>
      <c r="D24" s="39">
        <v>209</v>
      </c>
      <c r="E24" s="10"/>
    </row>
    <row r="25" spans="1:5" ht="31.8" customHeight="1" x14ac:dyDescent="0.3">
      <c r="A25" s="41"/>
      <c r="B25" s="56"/>
      <c r="C25" s="57"/>
      <c r="D25" s="39"/>
      <c r="E25" s="10"/>
    </row>
    <row r="26" spans="1:5" ht="15.6" x14ac:dyDescent="0.3">
      <c r="A26" s="34"/>
      <c r="B26" s="50"/>
      <c r="C26" s="51"/>
      <c r="D26" s="33"/>
      <c r="E26" s="10"/>
    </row>
    <row r="27" spans="1:5" ht="150" customHeight="1" x14ac:dyDescent="0.3">
      <c r="A27" s="23" t="s">
        <v>5</v>
      </c>
      <c r="B27" s="54" t="s">
        <v>40</v>
      </c>
      <c r="C27" s="55"/>
      <c r="D27" s="18">
        <v>123200</v>
      </c>
      <c r="E27" s="11"/>
    </row>
    <row r="28" spans="1:5" ht="23.4" customHeight="1" x14ac:dyDescent="0.3">
      <c r="A28" s="23"/>
      <c r="B28" s="54" t="s">
        <v>56</v>
      </c>
      <c r="C28" s="55"/>
      <c r="D28" s="18">
        <v>5480</v>
      </c>
      <c r="E28" s="11"/>
    </row>
    <row r="29" spans="1:5" ht="25.2" customHeight="1" x14ac:dyDescent="0.3">
      <c r="A29" s="23"/>
      <c r="B29" s="54" t="s">
        <v>60</v>
      </c>
      <c r="C29" s="55"/>
      <c r="D29" s="18">
        <v>19008</v>
      </c>
      <c r="E29" s="11"/>
    </row>
    <row r="30" spans="1:5" ht="139.94999999999999" customHeight="1" x14ac:dyDescent="0.3">
      <c r="A30" s="23" t="s">
        <v>6</v>
      </c>
      <c r="B30" s="54" t="s">
        <v>24</v>
      </c>
      <c r="C30" s="55"/>
      <c r="D30" s="18">
        <v>52800</v>
      </c>
      <c r="E30" s="11"/>
    </row>
    <row r="31" spans="1:5" ht="37.200000000000003" customHeight="1" x14ac:dyDescent="0.3">
      <c r="A31" s="23"/>
      <c r="B31" s="52" t="s">
        <v>38</v>
      </c>
      <c r="C31" s="53"/>
      <c r="D31" s="18">
        <v>3619</v>
      </c>
      <c r="E31" s="11"/>
    </row>
    <row r="32" spans="1:5" ht="29.4" customHeight="1" x14ac:dyDescent="0.3">
      <c r="A32" s="23"/>
      <c r="B32" s="52"/>
      <c r="C32" s="53"/>
      <c r="D32" s="18"/>
      <c r="E32" s="11"/>
    </row>
    <row r="33" spans="1:5" ht="56.4" customHeight="1" x14ac:dyDescent="0.3">
      <c r="A33" s="23" t="s">
        <v>14</v>
      </c>
      <c r="B33" s="48" t="s">
        <v>15</v>
      </c>
      <c r="C33" s="49"/>
      <c r="D33" s="12"/>
      <c r="E33" s="9"/>
    </row>
    <row r="34" spans="1:5" ht="210" customHeight="1" x14ac:dyDescent="0.3">
      <c r="A34" s="23" t="s">
        <v>25</v>
      </c>
      <c r="B34" s="60" t="s">
        <v>41</v>
      </c>
      <c r="C34" s="60"/>
      <c r="D34" s="12">
        <v>6600</v>
      </c>
      <c r="E34" s="9"/>
    </row>
    <row r="35" spans="1:5" ht="29.4" customHeight="1" x14ac:dyDescent="0.3">
      <c r="A35" s="23"/>
      <c r="B35" s="58" t="s">
        <v>53</v>
      </c>
      <c r="C35" s="59"/>
      <c r="D35" s="26">
        <v>26993</v>
      </c>
      <c r="E35" s="9"/>
    </row>
    <row r="36" spans="1:5" ht="29.4" customHeight="1" x14ac:dyDescent="0.3">
      <c r="A36" s="23"/>
      <c r="B36" s="58" t="s">
        <v>59</v>
      </c>
      <c r="C36" s="59"/>
      <c r="D36" s="43">
        <v>10878</v>
      </c>
      <c r="E36" s="9"/>
    </row>
    <row r="37" spans="1:5" ht="25.8" customHeight="1" x14ac:dyDescent="0.3">
      <c r="A37" s="23"/>
      <c r="B37" s="58" t="s">
        <v>55</v>
      </c>
      <c r="C37" s="59"/>
      <c r="D37" s="40">
        <v>17499</v>
      </c>
      <c r="E37" s="9"/>
    </row>
    <row r="38" spans="1:5" ht="29.4" hidden="1" customHeight="1" x14ac:dyDescent="0.3">
      <c r="A38" s="23"/>
      <c r="B38" s="58"/>
      <c r="C38" s="59"/>
      <c r="D38" s="40"/>
      <c r="E38" s="9"/>
    </row>
    <row r="39" spans="1:5" ht="29.4" hidden="1" customHeight="1" x14ac:dyDescent="0.3">
      <c r="A39" s="23"/>
      <c r="B39" s="58"/>
      <c r="C39" s="59"/>
      <c r="D39" s="38"/>
      <c r="E39" s="9"/>
    </row>
    <row r="40" spans="1:5" ht="23.4" hidden="1" customHeight="1" x14ac:dyDescent="0.3">
      <c r="A40" s="23"/>
      <c r="B40" s="58"/>
      <c r="C40" s="59"/>
      <c r="D40" s="26"/>
      <c r="E40" s="9"/>
    </row>
    <row r="41" spans="1:5" ht="135" customHeight="1" x14ac:dyDescent="0.3">
      <c r="A41" s="23" t="s">
        <v>26</v>
      </c>
      <c r="B41" s="61" t="s">
        <v>42</v>
      </c>
      <c r="C41" s="61"/>
      <c r="D41" s="12">
        <v>13200</v>
      </c>
      <c r="E41" s="9"/>
    </row>
    <row r="42" spans="1:5" ht="36" customHeight="1" x14ac:dyDescent="0.3">
      <c r="A42" s="23"/>
      <c r="B42" s="50" t="s">
        <v>52</v>
      </c>
      <c r="C42" s="51"/>
      <c r="D42" s="40">
        <v>19437</v>
      </c>
      <c r="E42" s="9"/>
    </row>
    <row r="43" spans="1:5" ht="24" customHeight="1" x14ac:dyDescent="0.3">
      <c r="A43" s="23"/>
      <c r="B43" s="50"/>
      <c r="C43" s="51"/>
      <c r="D43" s="40"/>
      <c r="E43" s="9"/>
    </row>
    <row r="44" spans="1:5" ht="24" customHeight="1" x14ac:dyDescent="0.3">
      <c r="A44" s="23"/>
      <c r="B44" s="50"/>
      <c r="C44" s="51"/>
      <c r="D44" s="26"/>
      <c r="E44" s="9"/>
    </row>
    <row r="45" spans="1:5" ht="258" customHeight="1" x14ac:dyDescent="0.3">
      <c r="A45" s="23" t="s">
        <v>30</v>
      </c>
      <c r="B45" s="61" t="s">
        <v>33</v>
      </c>
      <c r="C45" s="61"/>
      <c r="D45" s="12">
        <v>8800</v>
      </c>
      <c r="E45" s="9"/>
    </row>
    <row r="46" spans="1:5" ht="28.2" customHeight="1" x14ac:dyDescent="0.3">
      <c r="A46" s="23"/>
      <c r="B46" s="50" t="s">
        <v>61</v>
      </c>
      <c r="C46" s="51"/>
      <c r="D46" s="32">
        <v>12633</v>
      </c>
      <c r="E46" s="9"/>
    </row>
    <row r="47" spans="1:5" ht="34.950000000000003" customHeight="1" x14ac:dyDescent="0.3">
      <c r="A47" s="23"/>
      <c r="B47" s="50"/>
      <c r="C47" s="51"/>
      <c r="D47" s="31"/>
      <c r="E47" s="9"/>
    </row>
    <row r="48" spans="1:5" ht="15.6" x14ac:dyDescent="0.3">
      <c r="A48" s="23" t="s">
        <v>10</v>
      </c>
      <c r="B48" s="65" t="s">
        <v>36</v>
      </c>
      <c r="C48" s="66"/>
      <c r="D48" s="19">
        <v>11340</v>
      </c>
      <c r="E48" s="9"/>
    </row>
    <row r="49" spans="1:5" ht="15.6" x14ac:dyDescent="0.3">
      <c r="A49" s="23" t="s">
        <v>12</v>
      </c>
      <c r="B49" s="65" t="s">
        <v>27</v>
      </c>
      <c r="C49" s="65"/>
      <c r="D49" s="19">
        <v>119504</v>
      </c>
      <c r="E49" s="9"/>
    </row>
    <row r="50" spans="1:5" ht="46.2" customHeight="1" x14ac:dyDescent="0.3">
      <c r="A50" s="17" t="s">
        <v>28</v>
      </c>
      <c r="B50" s="67" t="s">
        <v>16</v>
      </c>
      <c r="C50" s="67"/>
      <c r="D50" s="12">
        <v>32966</v>
      </c>
    </row>
    <row r="51" spans="1:5" ht="35.4" customHeight="1" x14ac:dyDescent="0.3">
      <c r="A51" s="17" t="s">
        <v>29</v>
      </c>
      <c r="B51" s="61" t="s">
        <v>32</v>
      </c>
      <c r="C51" s="61"/>
      <c r="D51" s="12">
        <v>79120</v>
      </c>
    </row>
    <row r="53" spans="1:5" ht="15.6" x14ac:dyDescent="0.3">
      <c r="B53" s="62" t="s">
        <v>22</v>
      </c>
      <c r="C53" s="62"/>
      <c r="D53" s="62"/>
    </row>
  </sheetData>
  <mergeCells count="43">
    <mergeCell ref="B53:D53"/>
    <mergeCell ref="B1:E5"/>
    <mergeCell ref="B48:C48"/>
    <mergeCell ref="B51:C51"/>
    <mergeCell ref="B50:C50"/>
    <mergeCell ref="A6:E6"/>
    <mergeCell ref="A20:A21"/>
    <mergeCell ref="B33:C33"/>
    <mergeCell ref="C7:D7"/>
    <mergeCell ref="C8:D8"/>
    <mergeCell ref="C9:D9"/>
    <mergeCell ref="C10:D10"/>
    <mergeCell ref="C11:D11"/>
    <mergeCell ref="B45:C45"/>
    <mergeCell ref="B49:C49"/>
    <mergeCell ref="B22:C22"/>
    <mergeCell ref="B35:C35"/>
    <mergeCell ref="B34:C34"/>
    <mergeCell ref="B41:C41"/>
    <mergeCell ref="B40:C40"/>
    <mergeCell ref="B37:C37"/>
    <mergeCell ref="B38:C38"/>
    <mergeCell ref="B36:C36"/>
    <mergeCell ref="B43:C43"/>
    <mergeCell ref="B42:C42"/>
    <mergeCell ref="B39:C39"/>
    <mergeCell ref="B44:C44"/>
    <mergeCell ref="B47:C47"/>
    <mergeCell ref="B46:C46"/>
    <mergeCell ref="C13:D13"/>
    <mergeCell ref="B19:C19"/>
    <mergeCell ref="B20:C20"/>
    <mergeCell ref="B21:C21"/>
    <mergeCell ref="B32:C32"/>
    <mergeCell ref="B27:C27"/>
    <mergeCell ref="B26:C26"/>
    <mergeCell ref="B31:C31"/>
    <mergeCell ref="B23:C23"/>
    <mergeCell ref="B24:C24"/>
    <mergeCell ref="B25:C25"/>
    <mergeCell ref="B29:C29"/>
    <mergeCell ref="B30:C30"/>
    <mergeCell ref="B28:C2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sqref="A1:D2"/>
    </sheetView>
  </sheetViews>
  <sheetFormatPr defaultRowHeight="14.4" x14ac:dyDescent="0.3"/>
  <cols>
    <col min="2" max="2" width="40.6640625" customWidth="1"/>
    <col min="3" max="3" width="13.77734375" customWidth="1"/>
    <col min="4" max="4" width="27.33203125" customWidth="1"/>
  </cols>
  <sheetData>
    <row r="1" spans="1:4" ht="14.4" customHeight="1" x14ac:dyDescent="0.3">
      <c r="A1" s="73" t="s">
        <v>62</v>
      </c>
      <c r="B1" s="74"/>
      <c r="C1" s="74"/>
      <c r="D1" s="74"/>
    </row>
    <row r="2" spans="1:4" ht="37.200000000000003" customHeight="1" x14ac:dyDescent="0.3">
      <c r="A2" s="74"/>
      <c r="B2" s="74"/>
      <c r="C2" s="74"/>
      <c r="D2" s="74"/>
    </row>
    <row r="4" spans="1:4" ht="15.6" customHeight="1" x14ac:dyDescent="0.3">
      <c r="A4" s="75" t="s">
        <v>20</v>
      </c>
      <c r="B4" s="76" t="s">
        <v>2</v>
      </c>
      <c r="C4" s="78" t="s">
        <v>43</v>
      </c>
      <c r="D4" s="77" t="s">
        <v>46</v>
      </c>
    </row>
    <row r="5" spans="1:4" ht="54.6" customHeight="1" x14ac:dyDescent="0.3">
      <c r="A5" s="75"/>
      <c r="B5" s="76"/>
      <c r="C5" s="79"/>
      <c r="D5" s="76"/>
    </row>
    <row r="6" spans="1:4" ht="62.4" x14ac:dyDescent="0.3">
      <c r="A6" s="14" t="s">
        <v>3</v>
      </c>
      <c r="B6" s="37" t="s">
        <v>18</v>
      </c>
      <c r="C6" s="42" t="s">
        <v>47</v>
      </c>
      <c r="D6" s="15">
        <v>3.76</v>
      </c>
    </row>
    <row r="7" spans="1:4" ht="156" customHeight="1" x14ac:dyDescent="0.3">
      <c r="A7" s="14" t="s">
        <v>5</v>
      </c>
      <c r="B7" s="37" t="s">
        <v>19</v>
      </c>
      <c r="C7" s="42" t="s">
        <v>47</v>
      </c>
      <c r="D7" s="15">
        <v>4.49</v>
      </c>
    </row>
    <row r="8" spans="1:4" ht="140.4" customHeight="1" x14ac:dyDescent="0.3">
      <c r="A8" s="14" t="s">
        <v>6</v>
      </c>
      <c r="B8" s="14" t="s">
        <v>35</v>
      </c>
      <c r="C8" s="14" t="s">
        <v>47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44</v>
      </c>
      <c r="D9" s="15">
        <v>1.92</v>
      </c>
    </row>
    <row r="10" spans="1:4" ht="124.95" customHeight="1" x14ac:dyDescent="0.3">
      <c r="A10" s="14" t="s">
        <v>10</v>
      </c>
      <c r="B10" s="16" t="s">
        <v>21</v>
      </c>
      <c r="C10" s="16" t="s">
        <v>44</v>
      </c>
      <c r="D10" s="15">
        <v>0.8</v>
      </c>
    </row>
    <row r="11" spans="1:4" ht="124.95" customHeight="1" x14ac:dyDescent="0.3">
      <c r="A11" s="14" t="s">
        <v>12</v>
      </c>
      <c r="B11" s="16" t="s">
        <v>31</v>
      </c>
      <c r="C11" s="16" t="s">
        <v>47</v>
      </c>
      <c r="D11" s="15">
        <v>2.9</v>
      </c>
    </row>
    <row r="13" spans="1:4" ht="31.2" x14ac:dyDescent="0.3">
      <c r="B13" s="20" t="s">
        <v>45</v>
      </c>
      <c r="C13" s="20"/>
      <c r="D13" s="1">
        <f>SUM(D6:D12)</f>
        <v>18.27</v>
      </c>
    </row>
    <row r="15" spans="1:4" ht="46.8" x14ac:dyDescent="0.3">
      <c r="A15" s="1" t="s">
        <v>28</v>
      </c>
      <c r="B15" s="42" t="s">
        <v>49</v>
      </c>
      <c r="C15" s="42" t="s">
        <v>48</v>
      </c>
      <c r="D15" s="1">
        <v>13.5</v>
      </c>
    </row>
  </sheetData>
  <mergeCells count="5">
    <mergeCell ref="A1:D2"/>
    <mergeCell ref="A4:A5"/>
    <mergeCell ref="B4:B5"/>
    <mergeCell ref="D4:D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2024-03-25T12:54:17Z</dcterms:modified>
</cp:coreProperties>
</file>