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5" i="1" l="1"/>
  <c r="D16" i="1" s="1"/>
</calcChain>
</file>

<file path=xl/sharedStrings.xml><?xml version="1.0" encoding="utf-8"?>
<sst xmlns="http://schemas.openxmlformats.org/spreadsheetml/2006/main" count="72" uniqueCount="57">
  <si>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</si>
  <si>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</si>
  <si>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</si>
  <si>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</si>
  <si>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</si>
  <si>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</si>
  <si>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</si>
  <si>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</si>
  <si>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</si>
  <si>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</si>
  <si>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</si>
  <si>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</si>
  <si>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</si>
  <si>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</si>
  <si>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</si>
  <si>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</si>
  <si>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</si>
  <si>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</si>
  <si>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</si>
  <si>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</si>
  <si>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</si>
  <si>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</si>
  <si>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</si>
  <si>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</si>
  <si>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</si>
  <si>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</si>
  <si>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</si>
  <si>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</si>
  <si>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</si>
  <si>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</si>
  <si>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</si>
  <si>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</si>
  <si>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</si>
  <si>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</si>
  <si>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</si>
  <si>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</si>
  <si>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</si>
  <si>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</si>
  <si>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</si>
  <si>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</si>
  <si>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</si>
  <si>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</si>
  <si>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</si>
  <si>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II. СТАВКИ
ОПЛАТЫ ЗА ЖИЛОЕ ПОМЕЩЕНИЕ ЗА ОТЧЕТНЫЙ ПЕРИОД 2025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</si>
  <si>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01.01.2025г. по 31.12.2025г. ПО ОБЪЕКТУ:
ЖИЛОЙ МНОГОКВАРТИРНЫЙ ДОМ ПО АДРЕСУ: Ленинградская область, Волховский район, дер.Бережки, ул.Песочная, д.5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</si>
  <si>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г.
</t>
  </si>
  <si>
    <t>окос травы 800 кв.м (3 раза)</t>
  </si>
  <si>
    <t>ремонт скамек (1 шт)</t>
  </si>
  <si>
    <t>замена стояка ГВС (10 м.п)</t>
  </si>
  <si>
    <t>замена стояка канализации кв.42,43 (8 м.п)</t>
  </si>
  <si>
    <t>замена стояка канализации кв.3,2 (3 м.п)</t>
  </si>
  <si>
    <t>замена участка стояка ГВС (2 м.п)</t>
  </si>
  <si>
    <t>замена стояка канализации кв.25,35,38 (12 м.п)</t>
  </si>
  <si>
    <t>проведение дезинсекции подвального помещения (400 кв.м)</t>
  </si>
  <si>
    <t>замена выключателей в подъезде (2 шт)</t>
  </si>
  <si>
    <t>прочистка канализации (12 м.п) - 3 раза</t>
  </si>
  <si>
    <t>установка люминесцентных светильников  (4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</si>
</sst>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30" workbookViewId="0">
      <selection activeCell="G42" sqref="G4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7" t="s">
        <v>44</v>
      </c>
      <c r="C1" s="57"/>
      <c r="D1" s="58"/>
      <c r="E1" s="58"/>
    </row>
    <row r="2" spans="1:5" x14ac:dyDescent="0.3">
      <c r="B2" s="58"/>
      <c r="C2" s="58"/>
      <c r="D2" s="58"/>
      <c r="E2" s="58"/>
    </row>
    <row r="3" spans="1:5" x14ac:dyDescent="0.3">
      <c r="B3" s="58"/>
      <c r="C3" s="58"/>
      <c r="D3" s="58"/>
      <c r="E3" s="58"/>
    </row>
    <row r="4" spans="1:5" x14ac:dyDescent="0.3">
      <c r="B4" s="58"/>
      <c r="C4" s="58"/>
      <c r="D4" s="58"/>
      <c r="E4" s="58"/>
    </row>
    <row r="5" spans="1:5" ht="57.75" customHeight="1" x14ac:dyDescent="0.3">
      <c r="B5" s="58"/>
      <c r="C5" s="58"/>
      <c r="D5" s="58"/>
      <c r="E5" s="58"/>
    </row>
    <row r="6" spans="1:5" ht="55.5" customHeight="1" x14ac:dyDescent="0.3">
      <c r="A6" s="63" t="s">
        <v>45</v>
      </c>
      <c r="B6" s="63"/>
      <c r="C6" s="63"/>
      <c r="D6" s="63"/>
      <c r="E6" s="63"/>
    </row>
    <row r="9" spans="1:5" ht="143.4" customHeight="1" x14ac:dyDescent="0.3">
      <c r="A9" s="4"/>
      <c r="B9" s="4"/>
      <c r="C9" s="40" t="s">
        <v>0</v>
      </c>
      <c r="D9" s="41"/>
      <c r="E9" s="3" t="s">
        <v>37</v>
      </c>
    </row>
    <row r="10" spans="1:5" ht="15.6" x14ac:dyDescent="0.3">
      <c r="A10" s="5">
        <v>1</v>
      </c>
      <c r="B10" s="15" t="s">
        <v>5</v>
      </c>
      <c r="C10" s="42">
        <v>421364.46</v>
      </c>
      <c r="D10" s="43"/>
      <c r="E10" s="4">
        <v>13233.94</v>
      </c>
    </row>
    <row r="11" spans="1:5" ht="15.6" x14ac:dyDescent="0.3">
      <c r="A11" s="5" t="s">
        <v>6</v>
      </c>
      <c r="B11" s="15" t="s">
        <v>8</v>
      </c>
      <c r="C11" s="44">
        <v>758223.88</v>
      </c>
      <c r="D11" s="45"/>
      <c r="E11" s="4">
        <v>27438.91</v>
      </c>
    </row>
    <row r="12" spans="1:5" ht="15.6" x14ac:dyDescent="0.3">
      <c r="A12" s="5" t="s">
        <v>7</v>
      </c>
      <c r="B12" s="15" t="s">
        <v>9</v>
      </c>
      <c r="C12" s="44">
        <v>738428.33</v>
      </c>
      <c r="D12" s="45"/>
      <c r="E12" s="4">
        <v>26596.33</v>
      </c>
    </row>
    <row r="13" spans="1:5" ht="30" customHeight="1" x14ac:dyDescent="0.3">
      <c r="A13" s="6">
        <v>4</v>
      </c>
      <c r="B13" s="16" t="s">
        <v>10</v>
      </c>
      <c r="C13" s="42">
        <v>441160.01</v>
      </c>
      <c r="D13" s="43"/>
      <c r="E13" s="4">
        <v>14076.52</v>
      </c>
    </row>
    <row r="14" spans="1:5" ht="30" customHeight="1" x14ac:dyDescent="0.3">
      <c r="A14" s="6" t="s">
        <v>11</v>
      </c>
      <c r="B14" s="10" t="s">
        <v>38</v>
      </c>
      <c r="C14" s="29"/>
      <c r="D14" s="30">
        <v>-1781155.6</v>
      </c>
      <c r="E14" s="4"/>
    </row>
    <row r="15" spans="1:5" ht="31.5" customHeight="1" x14ac:dyDescent="0.3">
      <c r="A15" s="6" t="s">
        <v>13</v>
      </c>
      <c r="B15" s="16" t="s">
        <v>12</v>
      </c>
      <c r="C15" s="42">
        <f>SUM(D22:D49)</f>
        <v>637115</v>
      </c>
      <c r="D15" s="43"/>
      <c r="E15" s="4"/>
    </row>
    <row r="16" spans="1:5" ht="49.2" customHeight="1" x14ac:dyDescent="0.3">
      <c r="A16" s="6" t="s">
        <v>24</v>
      </c>
      <c r="B16" s="10" t="s">
        <v>14</v>
      </c>
      <c r="C16" s="27"/>
      <c r="D16" s="6">
        <f>C12-C15+D14</f>
        <v>-1679842.27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4" t="s">
        <v>2</v>
      </c>
      <c r="C21" s="45"/>
      <c r="D21" s="3" t="s">
        <v>4</v>
      </c>
      <c r="E21" s="11"/>
    </row>
    <row r="22" spans="1:5" ht="75.599999999999994" customHeight="1" x14ac:dyDescent="0.3">
      <c r="A22" s="33" t="s">
        <v>3</v>
      </c>
      <c r="B22" s="31" t="s">
        <v>34</v>
      </c>
      <c r="C22" s="32"/>
      <c r="D22" s="16">
        <v>3450</v>
      </c>
      <c r="E22" s="13"/>
    </row>
    <row r="23" spans="1:5" ht="79.2" customHeight="1" x14ac:dyDescent="0.3">
      <c r="A23" s="34"/>
      <c r="B23" s="31" t="s">
        <v>35</v>
      </c>
      <c r="C23" s="32"/>
      <c r="D23" s="16">
        <v>2333</v>
      </c>
      <c r="E23" s="13"/>
    </row>
    <row r="24" spans="1:5" ht="15.6" x14ac:dyDescent="0.3">
      <c r="A24" s="34"/>
      <c r="B24" s="46" t="s">
        <v>47</v>
      </c>
      <c r="C24" s="47"/>
      <c r="D24" s="16">
        <v>9608</v>
      </c>
      <c r="E24" s="13"/>
    </row>
    <row r="25" spans="1:5" ht="15.6" x14ac:dyDescent="0.3">
      <c r="A25" s="35"/>
      <c r="B25" s="48"/>
      <c r="C25" s="49"/>
      <c r="D25" s="16"/>
      <c r="E25" s="13"/>
    </row>
    <row r="26" spans="1:5" ht="172.2" customHeight="1" x14ac:dyDescent="0.3">
      <c r="A26" s="12" t="s">
        <v>6</v>
      </c>
      <c r="B26" s="50" t="s">
        <v>42</v>
      </c>
      <c r="C26" s="51"/>
      <c r="D26" s="24">
        <v>102643</v>
      </c>
      <c r="E26" s="14"/>
    </row>
    <row r="27" spans="1:5" ht="21.6" customHeight="1" x14ac:dyDescent="0.3">
      <c r="A27" s="12"/>
      <c r="B27" s="54" t="s">
        <v>46</v>
      </c>
      <c r="C27" s="55"/>
      <c r="D27" s="24">
        <v>27201</v>
      </c>
      <c r="E27" s="14"/>
    </row>
    <row r="28" spans="1:5" ht="147" customHeight="1" x14ac:dyDescent="0.3">
      <c r="A28" s="12" t="s">
        <v>7</v>
      </c>
      <c r="B28" s="50" t="s">
        <v>41</v>
      </c>
      <c r="C28" s="51"/>
      <c r="D28" s="24">
        <v>35575</v>
      </c>
      <c r="E28" s="11"/>
    </row>
    <row r="29" spans="1:5" ht="43.5" customHeight="1" x14ac:dyDescent="0.3">
      <c r="A29" s="12"/>
      <c r="B29" s="36" t="s">
        <v>53</v>
      </c>
      <c r="C29" s="36"/>
      <c r="D29" s="24">
        <v>3600</v>
      </c>
      <c r="E29" s="11"/>
    </row>
    <row r="30" spans="1:5" ht="15.6" x14ac:dyDescent="0.3">
      <c r="A30" s="12" t="s">
        <v>15</v>
      </c>
      <c r="B30" s="2" t="s">
        <v>16</v>
      </c>
      <c r="C30" s="2"/>
      <c r="D30" s="23"/>
      <c r="E30" s="11"/>
    </row>
    <row r="31" spans="1:5" ht="171.6" customHeight="1" x14ac:dyDescent="0.3">
      <c r="A31" s="33" t="s">
        <v>17</v>
      </c>
      <c r="B31" s="50" t="s">
        <v>20</v>
      </c>
      <c r="C31" s="51"/>
      <c r="D31" s="24">
        <v>5832</v>
      </c>
      <c r="E31" s="11"/>
    </row>
    <row r="32" spans="1:5" ht="15.6" x14ac:dyDescent="0.3">
      <c r="A32" s="34"/>
      <c r="B32" s="52" t="s">
        <v>55</v>
      </c>
      <c r="C32" s="53"/>
      <c r="D32" s="25">
        <v>73200</v>
      </c>
      <c r="E32" s="11"/>
    </row>
    <row r="33" spans="1:5" ht="15.6" x14ac:dyDescent="0.3">
      <c r="A33" s="34"/>
      <c r="B33" s="52" t="s">
        <v>48</v>
      </c>
      <c r="C33" s="53"/>
      <c r="D33" s="25">
        <v>10828</v>
      </c>
      <c r="E33" s="11"/>
    </row>
    <row r="34" spans="1:5" ht="15.6" x14ac:dyDescent="0.3">
      <c r="A34" s="34"/>
      <c r="B34" s="52" t="s">
        <v>50</v>
      </c>
      <c r="C34" s="53"/>
      <c r="D34" s="25">
        <v>12550</v>
      </c>
      <c r="E34" s="11"/>
    </row>
    <row r="35" spans="1:5" ht="15.6" x14ac:dyDescent="0.3">
      <c r="A35" s="34"/>
      <c r="B35" s="52" t="s">
        <v>52</v>
      </c>
      <c r="C35" s="53"/>
      <c r="D35" s="25">
        <v>78554</v>
      </c>
      <c r="E35" s="11"/>
    </row>
    <row r="36" spans="1:5" ht="15.6" x14ac:dyDescent="0.3">
      <c r="A36" s="34"/>
      <c r="B36" s="52" t="s">
        <v>49</v>
      </c>
      <c r="C36" s="53"/>
      <c r="D36" s="25">
        <v>36834</v>
      </c>
      <c r="E36" s="11"/>
    </row>
    <row r="37" spans="1:5" ht="15.6" x14ac:dyDescent="0.3">
      <c r="A37" s="34"/>
      <c r="B37" s="52" t="s">
        <v>51</v>
      </c>
      <c r="C37" s="53"/>
      <c r="D37" s="25">
        <v>4191</v>
      </c>
      <c r="E37" s="11"/>
    </row>
    <row r="38" spans="1:5" ht="124.2" customHeight="1" x14ac:dyDescent="0.3">
      <c r="A38" s="33" t="s">
        <v>18</v>
      </c>
      <c r="B38" s="48" t="s">
        <v>21</v>
      </c>
      <c r="C38" s="49"/>
      <c r="D38" s="24">
        <v>6998</v>
      </c>
      <c r="E38" s="11"/>
    </row>
    <row r="39" spans="1:5" ht="30" customHeight="1" x14ac:dyDescent="0.3">
      <c r="A39" s="34"/>
      <c r="B39" s="46"/>
      <c r="C39" s="47"/>
      <c r="D39" s="15"/>
      <c r="E39" s="11"/>
    </row>
    <row r="40" spans="1:5" ht="30" customHeight="1" x14ac:dyDescent="0.3">
      <c r="A40" s="34"/>
      <c r="B40" s="46"/>
      <c r="C40" s="47"/>
      <c r="D40" s="15"/>
      <c r="E40" s="11"/>
    </row>
    <row r="41" spans="1:5" ht="15.6" x14ac:dyDescent="0.3">
      <c r="A41" s="35"/>
      <c r="B41" s="52"/>
      <c r="C41" s="53"/>
      <c r="D41" s="15"/>
      <c r="E41" s="11"/>
    </row>
    <row r="42" spans="1:5" ht="283.2" customHeight="1" x14ac:dyDescent="0.3">
      <c r="A42" s="37" t="s">
        <v>19</v>
      </c>
      <c r="B42" s="50" t="s">
        <v>39</v>
      </c>
      <c r="C42" s="51"/>
      <c r="D42" s="24">
        <v>7465</v>
      </c>
      <c r="E42" s="11"/>
    </row>
    <row r="43" spans="1:5" ht="15.6" x14ac:dyDescent="0.3">
      <c r="A43" s="38"/>
      <c r="B43" s="52" t="s">
        <v>54</v>
      </c>
      <c r="C43" s="53"/>
      <c r="D43" s="15">
        <v>784</v>
      </c>
      <c r="E43" s="11"/>
    </row>
    <row r="44" spans="1:5" ht="15.6" x14ac:dyDescent="0.3">
      <c r="A44" s="38"/>
      <c r="B44" s="52" t="s">
        <v>56</v>
      </c>
      <c r="C44" s="53"/>
      <c r="D44" s="15">
        <v>9536</v>
      </c>
      <c r="E44" s="11"/>
    </row>
    <row r="45" spans="1:5" ht="15.6" x14ac:dyDescent="0.3">
      <c r="A45" s="39"/>
      <c r="B45" s="52"/>
      <c r="C45" s="53"/>
      <c r="D45" s="15"/>
      <c r="E45" s="22"/>
    </row>
    <row r="46" spans="1:5" ht="15.6" x14ac:dyDescent="0.3">
      <c r="A46" s="21" t="s">
        <v>11</v>
      </c>
      <c r="B46" s="59" t="s">
        <v>40</v>
      </c>
      <c r="C46" s="60"/>
      <c r="D46" s="15">
        <v>9388</v>
      </c>
    </row>
    <row r="47" spans="1:5" ht="15.6" x14ac:dyDescent="0.3">
      <c r="A47" s="21" t="s">
        <v>13</v>
      </c>
      <c r="B47" s="59" t="s">
        <v>23</v>
      </c>
      <c r="C47" s="60"/>
      <c r="D47" s="15">
        <v>102967</v>
      </c>
    </row>
    <row r="48" spans="1:5" ht="31.2" customHeight="1" x14ac:dyDescent="0.3">
      <c r="A48" s="21" t="s">
        <v>24</v>
      </c>
      <c r="B48" s="61" t="s">
        <v>25</v>
      </c>
      <c r="C48" s="62"/>
      <c r="D48" s="15">
        <v>28467</v>
      </c>
    </row>
    <row r="49" spans="1:4" ht="15.6" x14ac:dyDescent="0.3">
      <c r="A49" s="21" t="s">
        <v>26</v>
      </c>
      <c r="B49" s="59" t="s">
        <v>27</v>
      </c>
      <c r="C49" s="60"/>
      <c r="D49" s="15">
        <v>65111</v>
      </c>
    </row>
    <row r="51" spans="1:4" ht="15.6" x14ac:dyDescent="0.3">
      <c r="B51" s="56"/>
      <c r="C51" s="56"/>
      <c r="D51" s="56"/>
    </row>
  </sheetData>
  <mergeCells count="39">
    <mergeCell ref="B27:C27"/>
    <mergeCell ref="B44:C44"/>
    <mergeCell ref="B51:D51"/>
    <mergeCell ref="B1:E5"/>
    <mergeCell ref="B38:C38"/>
    <mergeCell ref="B32:C32"/>
    <mergeCell ref="B49:C49"/>
    <mergeCell ref="B43:C43"/>
    <mergeCell ref="B42:C42"/>
    <mergeCell ref="B45:C45"/>
    <mergeCell ref="B46:C46"/>
    <mergeCell ref="B47:C47"/>
    <mergeCell ref="B48:C48"/>
    <mergeCell ref="A6:E6"/>
    <mergeCell ref="B34:C34"/>
    <mergeCell ref="B28:C28"/>
    <mergeCell ref="A31:A37"/>
    <mergeCell ref="A38:A41"/>
    <mergeCell ref="B37:C37"/>
    <mergeCell ref="B36:C36"/>
    <mergeCell ref="B40:C40"/>
    <mergeCell ref="B33:C33"/>
    <mergeCell ref="B35:C35"/>
    <mergeCell ref="A22:A25"/>
    <mergeCell ref="B29:C29"/>
    <mergeCell ref="A42:A45"/>
    <mergeCell ref="C9:D9"/>
    <mergeCell ref="C10:D10"/>
    <mergeCell ref="C11:D11"/>
    <mergeCell ref="C12:D12"/>
    <mergeCell ref="C13:D13"/>
    <mergeCell ref="C15:D15"/>
    <mergeCell ref="B21:C21"/>
    <mergeCell ref="B24:C24"/>
    <mergeCell ref="B25:C25"/>
    <mergeCell ref="B26:C26"/>
    <mergeCell ref="B31:C31"/>
    <mergeCell ref="B39:C39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7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43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5" t="s">
        <v>30</v>
      </c>
      <c r="B4" s="64" t="s">
        <v>2</v>
      </c>
      <c r="C4" s="66" t="s">
        <v>31</v>
      </c>
    </row>
    <row r="5" spans="1:3" ht="54.6" customHeight="1" x14ac:dyDescent="0.3">
      <c r="A5" s="65"/>
      <c r="B5" s="64"/>
      <c r="C5" s="64"/>
    </row>
    <row r="6" spans="1:3" ht="46.8" x14ac:dyDescent="0.3">
      <c r="A6" s="17" t="s">
        <v>3</v>
      </c>
      <c r="B6" s="19" t="s">
        <v>28</v>
      </c>
      <c r="C6" s="18">
        <v>6.12</v>
      </c>
    </row>
    <row r="7" spans="1:3" ht="58.2" customHeight="1" x14ac:dyDescent="0.3">
      <c r="A7" s="17" t="s">
        <v>6</v>
      </c>
      <c r="B7" s="19" t="s">
        <v>29</v>
      </c>
      <c r="C7" s="18">
        <v>7.62</v>
      </c>
    </row>
    <row r="8" spans="1:3" ht="89.4" customHeight="1" x14ac:dyDescent="0.3">
      <c r="A8" s="17" t="s">
        <v>7</v>
      </c>
      <c r="B8" s="17" t="s">
        <v>32</v>
      </c>
      <c r="C8" s="18">
        <v>5.13</v>
      </c>
    </row>
    <row r="9" spans="1:3" ht="42" customHeight="1" x14ac:dyDescent="0.3">
      <c r="A9" s="17" t="s">
        <v>15</v>
      </c>
      <c r="B9" s="28" t="s">
        <v>27</v>
      </c>
      <c r="C9" s="18">
        <v>2.15</v>
      </c>
    </row>
    <row r="10" spans="1:3" ht="64.95" customHeight="1" x14ac:dyDescent="0.3">
      <c r="A10" s="17" t="s">
        <v>11</v>
      </c>
      <c r="B10" s="20" t="s">
        <v>33</v>
      </c>
      <c r="C10" s="18">
        <v>0.94</v>
      </c>
    </row>
    <row r="11" spans="1:3" ht="39" customHeight="1" x14ac:dyDescent="0.3">
      <c r="A11" s="17" t="s">
        <v>13</v>
      </c>
      <c r="B11" s="17" t="s">
        <v>22</v>
      </c>
      <c r="C11" s="18">
        <v>0.31</v>
      </c>
    </row>
    <row r="12" spans="1:3" ht="28.95" customHeight="1" x14ac:dyDescent="0.3">
      <c r="A12" s="17" t="s">
        <v>24</v>
      </c>
      <c r="B12" s="17" t="s">
        <v>23</v>
      </c>
      <c r="C12" s="18">
        <v>3.4</v>
      </c>
    </row>
    <row r="14" spans="1:3" ht="31.2" x14ac:dyDescent="0.3">
      <c r="B14" s="26" t="s">
        <v>36</v>
      </c>
      <c r="C14" s="1">
        <f>SUM(C6:C13)</f>
        <v>25.669999999999998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2026-02-19T11:53:31Z</dcterms:modified>
</cp:coreProperties>
</file>