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1" l="1"/>
  <c r="D16" i="1" s="1"/>
  <c r="C14" i="4" l="1"/>
</calcChain>
</file>

<file path=xl/sharedStrings.xml><?xml version="1.0" encoding="utf-8"?>
<sst xmlns="http://schemas.openxmlformats.org/spreadsheetml/2006/main" count="80" uniqueCount="63">
  <si>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</si>
  <si>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</si>
  <si>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</si>
  <si>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</si>
  <si>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</si>
  <si>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</si>
  <si>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</si>
  <si>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</si>
  <si>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</si>
  <si>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</si>
  <si>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</si>
  <si>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</si>
  <si>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</si>
  <si>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</si>
  <si>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</si>
  <si>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</si>
  <si>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</si>
  <si>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</si>
  <si>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</si>
  <si>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</si>
  <si>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</si>
  <si>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</si>
  <si>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</si>
  <si>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</si>
  <si>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</si>
  <si>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</si>
  <si>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</si>
  <si>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</si>
  <si>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</si>
  <si>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</si>
  <si>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</si>
  <si>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</si>
  <si>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</si>
  <si>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</si>
  <si>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</si>
  <si>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</si>
  <si>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 xml:space="preserve">I. Отчет по затратам на содержание и текущий ремонт общего имущества жилого дома за 2021 год
</t>
  </si>
  <si>
    <t>проведение комплексных работ по дезинфекции 8 подъездов (12 обработок)</t>
  </si>
  <si>
    <t>установка светодиодных светильников (7 шт.)</t>
  </si>
  <si>
    <t>замена стекол 2 шт. в 7 подъезде</t>
  </si>
  <si>
    <t>замена стояка канализации кв.18 (2 м.п)</t>
  </si>
  <si>
    <t>замена стояка ХВС кв.9-15 (16 м.п)</t>
  </si>
  <si>
    <t>замена участка лежака отопления в подвале (8 м.п)</t>
  </si>
  <si>
    <t>установка навесных замков (2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</si>
  <si>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</si>
  <si>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Долг жителей на начало периода</t>
  </si>
  <si>
    <t>Начислено жителям</t>
  </si>
  <si>
    <t xml:space="preserve"> 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</si>
  <si>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</si>
  <si>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</si>
  <si>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</si>
  <si>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</si>
  <si>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ремонт элеваторного узла</t>
  </si>
  <si>
    <t>прочистка канализации внутренней (15 м.п.) и дворовой (18 мп) 1 раз в неделю/ 30 недели</t>
  </si>
  <si>
    <t>проведение дезинсекции подвального помещения (1051 кв.м) июль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</si>
  <si>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</si>
  <si>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</si>
  <si>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</si>
  <si>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</si>
  <si>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</si>
  <si>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</si>
  <si>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t xml:space="preserve">Очистка кровли от наледи 1051м2 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</si>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</sst>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" zoomScaleNormal="100" zoomScalePageLayoutView="130" workbookViewId="0">
      <selection activeCell="I36" sqref="I3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44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5" t="s">
        <v>36</v>
      </c>
      <c r="B6" s="65"/>
      <c r="C6" s="65"/>
      <c r="D6" s="65"/>
      <c r="E6" s="65"/>
    </row>
    <row r="7" spans="1:5" ht="115.95" customHeight="1" x14ac:dyDescent="0.3">
      <c r="A7" s="2"/>
      <c r="B7" s="2"/>
      <c r="C7" s="66" t="s">
        <v>0</v>
      </c>
      <c r="D7" s="66"/>
      <c r="E7" s="23" t="s">
        <v>24</v>
      </c>
    </row>
    <row r="8" spans="1:5" ht="15.6" x14ac:dyDescent="0.3">
      <c r="A8" s="3">
        <v>1</v>
      </c>
      <c r="B8" s="11" t="s">
        <v>45</v>
      </c>
      <c r="C8" s="67">
        <v>283831.07</v>
      </c>
      <c r="D8" s="67"/>
      <c r="E8" s="37">
        <v>14181.07</v>
      </c>
    </row>
    <row r="9" spans="1:5" ht="15.6" x14ac:dyDescent="0.3">
      <c r="A9" s="3" t="s">
        <v>5</v>
      </c>
      <c r="B9" s="11" t="s">
        <v>46</v>
      </c>
      <c r="C9" s="68">
        <v>891011.35</v>
      </c>
      <c r="D9" s="68"/>
      <c r="E9" s="24">
        <v>56923.43</v>
      </c>
    </row>
    <row r="10" spans="1:5" ht="15.6" x14ac:dyDescent="0.3">
      <c r="A10" s="3" t="s">
        <v>6</v>
      </c>
      <c r="B10" s="11" t="s">
        <v>7</v>
      </c>
      <c r="C10" s="68">
        <v>889726.66</v>
      </c>
      <c r="D10" s="68"/>
      <c r="E10" s="24">
        <v>55168.37</v>
      </c>
    </row>
    <row r="11" spans="1:5" ht="30" customHeight="1" x14ac:dyDescent="0.3">
      <c r="A11" s="4" t="s">
        <v>12</v>
      </c>
      <c r="B11" s="12" t="s">
        <v>47</v>
      </c>
      <c r="C11" s="67">
        <v>285115.76</v>
      </c>
      <c r="D11" s="67"/>
      <c r="E11" s="24">
        <v>15936.13</v>
      </c>
    </row>
    <row r="12" spans="1:5" ht="30" customHeight="1" x14ac:dyDescent="0.3">
      <c r="A12" s="39" t="s">
        <v>8</v>
      </c>
      <c r="B12" s="38" t="s">
        <v>48</v>
      </c>
      <c r="C12" s="51">
        <v>575707.07999999996</v>
      </c>
      <c r="D12" s="52"/>
      <c r="E12" s="31"/>
    </row>
    <row r="13" spans="1:5" ht="30" customHeight="1" x14ac:dyDescent="0.3">
      <c r="A13" s="39" t="s">
        <v>10</v>
      </c>
      <c r="B13" s="38" t="s">
        <v>49</v>
      </c>
      <c r="C13" s="51">
        <v>511413.2</v>
      </c>
      <c r="D13" s="52"/>
      <c r="E13" s="31"/>
    </row>
    <row r="14" spans="1:5" ht="46.5" customHeight="1" x14ac:dyDescent="0.3">
      <c r="A14" s="30" t="s">
        <v>29</v>
      </c>
      <c r="B14" s="28" t="s">
        <v>34</v>
      </c>
      <c r="C14" s="29" t="s">
        <v>51</v>
      </c>
      <c r="D14" s="29">
        <v>573688.93000000005</v>
      </c>
      <c r="E14" s="31"/>
    </row>
    <row r="15" spans="1:5" ht="31.5" customHeight="1" x14ac:dyDescent="0.3">
      <c r="A15" s="4" t="s">
        <v>30</v>
      </c>
      <c r="B15" s="12" t="s">
        <v>9</v>
      </c>
      <c r="C15" s="67">
        <f>SUM(D22:D49)</f>
        <v>1532502</v>
      </c>
      <c r="D15" s="67"/>
      <c r="E15" s="8"/>
    </row>
    <row r="16" spans="1:5" ht="53.4" customHeight="1" x14ac:dyDescent="0.3">
      <c r="A16" s="4" t="s">
        <v>50</v>
      </c>
      <c r="B16" s="7" t="s">
        <v>11</v>
      </c>
      <c r="C16" s="20" t="s">
        <v>51</v>
      </c>
      <c r="D16" s="12">
        <f>(C10+C13)-C15+D14</f>
        <v>442326.79000000015</v>
      </c>
      <c r="E16" s="10"/>
    </row>
    <row r="17" spans="1:5" x14ac:dyDescent="0.3">
      <c r="A17" s="5"/>
      <c r="B17" s="5"/>
      <c r="C17" s="5"/>
      <c r="D17" s="5"/>
      <c r="E17" s="5"/>
    </row>
    <row r="18" spans="1:5" ht="10.8" customHeight="1" x14ac:dyDescent="0.3">
      <c r="A18" s="5"/>
      <c r="B18" s="5"/>
      <c r="C18" s="5"/>
      <c r="D18" s="5"/>
      <c r="E18" s="5"/>
    </row>
    <row r="19" spans="1:5" hidden="1" x14ac:dyDescent="0.3">
      <c r="A19" s="5"/>
      <c r="B19" s="5"/>
      <c r="C19" s="5"/>
      <c r="D19" s="5"/>
      <c r="E19" s="5"/>
    </row>
    <row r="20" spans="1:5" ht="102" hidden="1" customHeight="1" x14ac:dyDescent="0.3">
      <c r="A20" s="5"/>
      <c r="B20" s="5"/>
      <c r="C20" s="5"/>
      <c r="D20" s="5"/>
      <c r="E20" s="5"/>
    </row>
    <row r="21" spans="1:5" ht="60.75" customHeight="1" x14ac:dyDescent="0.3">
      <c r="A21" s="6" t="s">
        <v>1</v>
      </c>
      <c r="B21" s="68" t="s">
        <v>2</v>
      </c>
      <c r="C21" s="68"/>
      <c r="D21" s="41" t="s">
        <v>4</v>
      </c>
      <c r="E21" s="8"/>
    </row>
    <row r="22" spans="1:5" ht="115.95" customHeight="1" x14ac:dyDescent="0.3">
      <c r="A22" s="32" t="s">
        <v>3</v>
      </c>
      <c r="B22" s="53" t="s">
        <v>55</v>
      </c>
      <c r="C22" s="54"/>
      <c r="D22" s="12">
        <v>16000</v>
      </c>
      <c r="E22" s="9"/>
    </row>
    <row r="23" spans="1:5" ht="40.200000000000003" customHeight="1" x14ac:dyDescent="0.3">
      <c r="A23" s="33"/>
      <c r="B23" s="55" t="s">
        <v>39</v>
      </c>
      <c r="C23" s="56"/>
      <c r="D23" s="27">
        <v>1439</v>
      </c>
      <c r="E23" s="9"/>
    </row>
    <row r="24" spans="1:5" ht="32.4" customHeight="1" x14ac:dyDescent="0.3">
      <c r="A24" s="33"/>
      <c r="B24" s="55" t="s">
        <v>43</v>
      </c>
      <c r="C24" s="56"/>
      <c r="D24" s="27">
        <v>1861</v>
      </c>
      <c r="E24" s="9"/>
    </row>
    <row r="25" spans="1:5" s="45" customFormat="1" ht="21.6" customHeight="1" x14ac:dyDescent="0.3">
      <c r="A25" s="42"/>
      <c r="B25" s="57" t="s">
        <v>61</v>
      </c>
      <c r="C25" s="58"/>
      <c r="D25" s="43">
        <v>71468</v>
      </c>
      <c r="E25" s="44"/>
    </row>
    <row r="26" spans="1:5" ht="21.6" customHeight="1" x14ac:dyDescent="0.3">
      <c r="A26" s="33"/>
      <c r="B26" s="55"/>
      <c r="C26" s="56"/>
      <c r="D26" s="27"/>
      <c r="E26" s="9"/>
    </row>
    <row r="27" spans="1:5" ht="21.6" customHeight="1" x14ac:dyDescent="0.3">
      <c r="A27" s="33"/>
      <c r="B27" s="55"/>
      <c r="C27" s="56"/>
      <c r="D27" s="27"/>
      <c r="E27" s="9"/>
    </row>
    <row r="28" spans="1:5" ht="15.6" hidden="1" customHeight="1" x14ac:dyDescent="0.3">
      <c r="A28" s="34"/>
      <c r="B28" s="55"/>
      <c r="C28" s="56"/>
      <c r="D28" s="12"/>
      <c r="E28" s="9"/>
    </row>
    <row r="29" spans="1:5" ht="154.19999999999999" customHeight="1" x14ac:dyDescent="0.3">
      <c r="A29" s="22" t="s">
        <v>5</v>
      </c>
      <c r="B29" s="69" t="s">
        <v>56</v>
      </c>
      <c r="C29" s="70"/>
      <c r="D29" s="17">
        <v>224000</v>
      </c>
      <c r="E29" s="10"/>
    </row>
    <row r="30" spans="1:5" ht="27.6" customHeight="1" x14ac:dyDescent="0.3">
      <c r="A30" s="22"/>
      <c r="B30" s="69" t="s">
        <v>60</v>
      </c>
      <c r="C30" s="70"/>
      <c r="D30" s="17">
        <v>25347</v>
      </c>
      <c r="E30" s="10"/>
    </row>
    <row r="31" spans="1:5" ht="26.4" customHeight="1" x14ac:dyDescent="0.3">
      <c r="A31" s="22"/>
      <c r="B31" s="71"/>
      <c r="C31" s="72"/>
      <c r="D31" s="17"/>
      <c r="E31" s="10"/>
    </row>
    <row r="32" spans="1:5" ht="139.94999999999999" customHeight="1" x14ac:dyDescent="0.3">
      <c r="A32" s="22" t="s">
        <v>6</v>
      </c>
      <c r="B32" s="69" t="s">
        <v>25</v>
      </c>
      <c r="C32" s="70"/>
      <c r="D32" s="17">
        <v>96000</v>
      </c>
      <c r="E32" s="10"/>
    </row>
    <row r="33" spans="1:5" ht="37.200000000000003" customHeight="1" x14ac:dyDescent="0.3">
      <c r="A33" s="22"/>
      <c r="B33" s="55" t="s">
        <v>37</v>
      </c>
      <c r="C33" s="56"/>
      <c r="D33" s="17">
        <v>57600</v>
      </c>
      <c r="E33" s="10"/>
    </row>
    <row r="34" spans="1:5" s="45" customFormat="1" ht="37.200000000000003" customHeight="1" x14ac:dyDescent="0.3">
      <c r="A34" s="46"/>
      <c r="B34" s="57" t="s">
        <v>54</v>
      </c>
      <c r="C34" s="58"/>
      <c r="D34" s="47">
        <v>27326</v>
      </c>
      <c r="E34" s="48"/>
    </row>
    <row r="35" spans="1:5" ht="56.4" customHeight="1" x14ac:dyDescent="0.3">
      <c r="A35" s="22" t="s">
        <v>12</v>
      </c>
      <c r="B35" s="53" t="s">
        <v>13</v>
      </c>
      <c r="C35" s="54"/>
      <c r="D35" s="11"/>
      <c r="E35" s="8"/>
    </row>
    <row r="36" spans="1:5" ht="210" customHeight="1" x14ac:dyDescent="0.3">
      <c r="A36" s="22" t="s">
        <v>26</v>
      </c>
      <c r="B36" s="74" t="s">
        <v>57</v>
      </c>
      <c r="C36" s="74"/>
      <c r="D36" s="11">
        <v>12000</v>
      </c>
      <c r="E36" s="8"/>
    </row>
    <row r="37" spans="1:5" ht="29.4" customHeight="1" x14ac:dyDescent="0.3">
      <c r="A37" s="22"/>
      <c r="B37" s="75" t="s">
        <v>40</v>
      </c>
      <c r="C37" s="76"/>
      <c r="D37" s="26">
        <v>2137</v>
      </c>
      <c r="E37" s="8"/>
    </row>
    <row r="38" spans="1:5" ht="29.4" customHeight="1" x14ac:dyDescent="0.3">
      <c r="A38" s="22"/>
      <c r="B38" s="79" t="s">
        <v>53</v>
      </c>
      <c r="C38" s="80"/>
      <c r="D38" s="49">
        <v>348540</v>
      </c>
      <c r="E38" s="8"/>
    </row>
    <row r="39" spans="1:5" ht="29.4" customHeight="1" x14ac:dyDescent="0.3">
      <c r="A39" s="22"/>
      <c r="B39" s="55" t="s">
        <v>41</v>
      </c>
      <c r="C39" s="56"/>
      <c r="D39" s="26">
        <v>23058</v>
      </c>
      <c r="E39" s="8"/>
    </row>
    <row r="40" spans="1:5" ht="137.25" customHeight="1" x14ac:dyDescent="0.3">
      <c r="A40" s="22" t="s">
        <v>27</v>
      </c>
      <c r="B40" s="63" t="s">
        <v>59</v>
      </c>
      <c r="C40" s="63"/>
      <c r="D40" s="11">
        <v>24000</v>
      </c>
      <c r="E40" s="8"/>
    </row>
    <row r="41" spans="1:5" ht="24" customHeight="1" x14ac:dyDescent="0.3">
      <c r="A41" s="22"/>
      <c r="B41" s="77" t="s">
        <v>42</v>
      </c>
      <c r="C41" s="78"/>
      <c r="D41" s="40">
        <v>14142</v>
      </c>
      <c r="E41" s="8"/>
    </row>
    <row r="42" spans="1:5" s="45" customFormat="1" ht="24" customHeight="1" x14ac:dyDescent="0.3">
      <c r="A42" s="46"/>
      <c r="B42" s="57" t="s">
        <v>52</v>
      </c>
      <c r="C42" s="58"/>
      <c r="D42" s="49">
        <v>253336</v>
      </c>
      <c r="E42" s="50"/>
    </row>
    <row r="43" spans="1:5" ht="24" customHeight="1" x14ac:dyDescent="0.3">
      <c r="A43" s="22"/>
      <c r="B43" s="55"/>
      <c r="C43" s="56"/>
      <c r="D43" s="25"/>
      <c r="E43" s="8"/>
    </row>
    <row r="44" spans="1:5" ht="264" customHeight="1" x14ac:dyDescent="0.3">
      <c r="A44" s="22" t="s">
        <v>31</v>
      </c>
      <c r="B44" s="63" t="s">
        <v>58</v>
      </c>
      <c r="C44" s="63"/>
      <c r="D44" s="11">
        <v>16000</v>
      </c>
      <c r="E44" s="8"/>
    </row>
    <row r="45" spans="1:5" ht="25.2" customHeight="1" x14ac:dyDescent="0.3">
      <c r="A45" s="22"/>
      <c r="B45" s="55" t="s">
        <v>38</v>
      </c>
      <c r="C45" s="56"/>
      <c r="D45" s="36">
        <v>10796</v>
      </c>
      <c r="E45" s="8"/>
    </row>
    <row r="46" spans="1:5" ht="15.6" x14ac:dyDescent="0.3">
      <c r="A46" s="22" t="s">
        <v>8</v>
      </c>
      <c r="B46" s="61" t="s">
        <v>35</v>
      </c>
      <c r="C46" s="62"/>
      <c r="D46" s="18">
        <v>14177</v>
      </c>
      <c r="E46" s="8"/>
    </row>
    <row r="47" spans="1:5" ht="15.6" x14ac:dyDescent="0.3">
      <c r="A47" s="22" t="s">
        <v>10</v>
      </c>
      <c r="B47" s="61" t="s">
        <v>28</v>
      </c>
      <c r="C47" s="61"/>
      <c r="D47" s="18">
        <v>150325</v>
      </c>
      <c r="E47" s="8"/>
    </row>
    <row r="48" spans="1:5" ht="31.2" customHeight="1" x14ac:dyDescent="0.3">
      <c r="A48" s="16" t="s">
        <v>29</v>
      </c>
      <c r="B48" s="64" t="s">
        <v>14</v>
      </c>
      <c r="C48" s="64"/>
      <c r="D48" s="11">
        <v>43679</v>
      </c>
    </row>
    <row r="49" spans="1:4" ht="35.4" customHeight="1" x14ac:dyDescent="0.3">
      <c r="A49" s="16" t="s">
        <v>30</v>
      </c>
      <c r="B49" s="63" t="s">
        <v>15</v>
      </c>
      <c r="C49" s="63"/>
      <c r="D49" s="11">
        <v>99271</v>
      </c>
    </row>
    <row r="51" spans="1:4" ht="15.6" x14ac:dyDescent="0.3">
      <c r="B51" s="73" t="s">
        <v>23</v>
      </c>
      <c r="C51" s="73"/>
      <c r="D51" s="73"/>
    </row>
  </sheetData>
  <mergeCells count="40">
    <mergeCell ref="B31:C31"/>
    <mergeCell ref="B30:C30"/>
    <mergeCell ref="B33:C33"/>
    <mergeCell ref="B51:D51"/>
    <mergeCell ref="B43:C43"/>
    <mergeCell ref="B42:C42"/>
    <mergeCell ref="B39:C39"/>
    <mergeCell ref="B36:C36"/>
    <mergeCell ref="B40:C40"/>
    <mergeCell ref="B37:C37"/>
    <mergeCell ref="B44:C44"/>
    <mergeCell ref="B45:C45"/>
    <mergeCell ref="B41:C41"/>
    <mergeCell ref="B38:C38"/>
    <mergeCell ref="B34:C34"/>
    <mergeCell ref="B1:E5"/>
    <mergeCell ref="B46:C46"/>
    <mergeCell ref="B49:C49"/>
    <mergeCell ref="B48:C48"/>
    <mergeCell ref="A6:E6"/>
    <mergeCell ref="B35:C35"/>
    <mergeCell ref="C7:D7"/>
    <mergeCell ref="C8:D8"/>
    <mergeCell ref="C9:D9"/>
    <mergeCell ref="C10:D10"/>
    <mergeCell ref="C11:D11"/>
    <mergeCell ref="B32:C32"/>
    <mergeCell ref="C15:D15"/>
    <mergeCell ref="B21:C21"/>
    <mergeCell ref="B47:C47"/>
    <mergeCell ref="B29:C29"/>
    <mergeCell ref="C12:D12"/>
    <mergeCell ref="C13:D13"/>
    <mergeCell ref="B22:C22"/>
    <mergeCell ref="B28:C28"/>
    <mergeCell ref="B23:C23"/>
    <mergeCell ref="B26:C26"/>
    <mergeCell ref="B24:C24"/>
    <mergeCell ref="B27:C27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1" t="s">
        <v>62</v>
      </c>
      <c r="B1" s="82"/>
      <c r="C1" s="82"/>
    </row>
    <row r="2" spans="1:3" ht="37.200000000000003" customHeight="1" x14ac:dyDescent="0.3">
      <c r="A2" s="82"/>
      <c r="B2" s="82"/>
      <c r="C2" s="82"/>
    </row>
    <row r="4" spans="1:3" ht="15.6" customHeight="1" x14ac:dyDescent="0.3">
      <c r="A4" s="83" t="s">
        <v>18</v>
      </c>
      <c r="B4" s="84" t="s">
        <v>2</v>
      </c>
      <c r="C4" s="85" t="s">
        <v>19</v>
      </c>
    </row>
    <row r="5" spans="1:3" ht="54.6" customHeight="1" x14ac:dyDescent="0.3">
      <c r="A5" s="83"/>
      <c r="B5" s="84"/>
      <c r="C5" s="84"/>
    </row>
    <row r="6" spans="1:3" ht="46.8" x14ac:dyDescent="0.3">
      <c r="A6" s="13" t="s">
        <v>3</v>
      </c>
      <c r="B6" s="35" t="s">
        <v>16</v>
      </c>
      <c r="C6" s="14">
        <v>3.42</v>
      </c>
    </row>
    <row r="7" spans="1:3" ht="156" customHeight="1" x14ac:dyDescent="0.3">
      <c r="A7" s="13" t="s">
        <v>5</v>
      </c>
      <c r="B7" s="35" t="s">
        <v>17</v>
      </c>
      <c r="C7" s="14">
        <v>4.0199999999999996</v>
      </c>
    </row>
    <row r="8" spans="1:3" ht="140.4" customHeight="1" x14ac:dyDescent="0.3">
      <c r="A8" s="13" t="s">
        <v>6</v>
      </c>
      <c r="B8" s="13" t="s">
        <v>20</v>
      </c>
      <c r="C8" s="14">
        <v>4</v>
      </c>
    </row>
    <row r="9" spans="1:3" ht="66" customHeight="1" x14ac:dyDescent="0.3">
      <c r="A9" s="13" t="s">
        <v>12</v>
      </c>
      <c r="B9" s="21" t="s">
        <v>15</v>
      </c>
      <c r="C9" s="14">
        <v>1.75</v>
      </c>
    </row>
    <row r="10" spans="1:3" ht="124.95" customHeight="1" x14ac:dyDescent="0.3">
      <c r="A10" s="13" t="s">
        <v>8</v>
      </c>
      <c r="B10" s="15" t="s">
        <v>21</v>
      </c>
      <c r="C10" s="14">
        <v>0.77</v>
      </c>
    </row>
    <row r="11" spans="1:3" ht="124.95" customHeight="1" x14ac:dyDescent="0.3">
      <c r="A11" s="13" t="s">
        <v>10</v>
      </c>
      <c r="B11" s="15" t="s">
        <v>32</v>
      </c>
      <c r="C11" s="14">
        <v>0.25</v>
      </c>
    </row>
    <row r="12" spans="1:3" ht="124.95" customHeight="1" x14ac:dyDescent="0.3">
      <c r="A12" s="13" t="s">
        <v>29</v>
      </c>
      <c r="B12" s="15" t="s">
        <v>33</v>
      </c>
      <c r="C12" s="14">
        <v>2.65</v>
      </c>
    </row>
    <row r="13" spans="1:3" ht="76.95" customHeight="1" x14ac:dyDescent="0.3"/>
    <row r="14" spans="1:3" ht="31.2" x14ac:dyDescent="0.3">
      <c r="B14" s="19" t="s">
        <v>22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2022-03-29T10:21:15Z</dcterms:modified>
</cp:coreProperties>
</file>